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3.4 정해숙\수의계약현황\2021\2월\"/>
    </mc:Choice>
  </mc:AlternateContent>
  <bookViews>
    <workbookView xWindow="0" yWindow="0" windowWidth="28800" windowHeight="12255"/>
  </bookViews>
  <sheets>
    <sheet name="2021.0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A6" i="1"/>
</calcChain>
</file>

<file path=xl/sharedStrings.xml><?xml version="1.0" encoding="utf-8"?>
<sst xmlns="http://schemas.openxmlformats.org/spreadsheetml/2006/main" count="217" uniqueCount="158">
  <si>
    <t>강원대학교병원 수의계약 현황</t>
    <phoneticPr fontId="5" type="noConversion"/>
  </si>
  <si>
    <t>□ 대상기간 : 2021년 2월</t>
    <phoneticPr fontId="5" type="noConversion"/>
  </si>
  <si>
    <t>□ 금액기준 : 계약금액 5백만원 이상</t>
    <phoneticPr fontId="5" type="noConversion"/>
  </si>
  <si>
    <t>계약명</t>
    <phoneticPr fontId="5" type="noConversion"/>
  </si>
  <si>
    <t>계약일</t>
    <phoneticPr fontId="5" type="noConversion"/>
  </si>
  <si>
    <t>계약기간</t>
    <phoneticPr fontId="5" type="noConversion"/>
  </si>
  <si>
    <t>계약금액(원)</t>
    <phoneticPr fontId="5" type="noConversion"/>
  </si>
  <si>
    <t>계약상대자</t>
    <phoneticPr fontId="5" type="noConversion"/>
  </si>
  <si>
    <t>계약자 상호</t>
    <phoneticPr fontId="5" type="noConversion"/>
  </si>
  <si>
    <t>계약내용</t>
    <phoneticPr fontId="5" type="noConversion"/>
  </si>
  <si>
    <t>수의계약 사유 및 근거</t>
    <phoneticPr fontId="5" type="noConversion"/>
  </si>
  <si>
    <t>수요부서</t>
    <phoneticPr fontId="5" type="noConversion"/>
  </si>
  <si>
    <t>비고(예정가격)</t>
    <phoneticPr fontId="5" type="noConversion"/>
  </si>
  <si>
    <t>2021-02-26</t>
  </si>
  <si>
    <t>2021-02-26~2021-03-25</t>
    <phoneticPr fontId="8" type="noConversion"/>
  </si>
  <si>
    <t>유종윤</t>
    <phoneticPr fontId="8" type="noConversion"/>
  </si>
  <si>
    <t>하이크린서비스</t>
    <phoneticPr fontId="8" type="noConversion"/>
  </si>
  <si>
    <t>국가계약법 시행령 제26조 1항 5호</t>
  </si>
  <si>
    <t>환경미화팀</t>
    <phoneticPr fontId="8" type="noConversion"/>
  </si>
  <si>
    <t>ACCOLADE 2 FEMORAL STEM 외 4 건</t>
  </si>
  <si>
    <t>2021-02-01~2021-03-02</t>
    <phoneticPr fontId="8" type="noConversion"/>
  </si>
  <si>
    <t>권혁</t>
    <phoneticPr fontId="8" type="noConversion"/>
  </si>
  <si>
    <t>메디포유</t>
  </si>
  <si>
    <t>수술실</t>
    <phoneticPr fontId="8" type="noConversion"/>
  </si>
  <si>
    <t>AST-N212</t>
  </si>
  <si>
    <t>2021-03-01~2021-05-31</t>
    <phoneticPr fontId="8" type="noConversion"/>
  </si>
  <si>
    <t>이중환</t>
    <phoneticPr fontId="8" type="noConversion"/>
  </si>
  <si>
    <t>진메드코리아(주)</t>
  </si>
  <si>
    <t>국가계약법 시행령 제26조 1항 1호</t>
    <phoneticPr fontId="8" type="noConversion"/>
  </si>
  <si>
    <t>진단검사의학과</t>
    <phoneticPr fontId="8" type="noConversion"/>
  </si>
  <si>
    <t>신생아실 간호사 근무복(하) 외 11 건</t>
  </si>
  <si>
    <t>2021-02-15~2021-03-16</t>
    <phoneticPr fontId="8" type="noConversion"/>
  </si>
  <si>
    <t>전은주</t>
    <phoneticPr fontId="8" type="noConversion"/>
  </si>
  <si>
    <t>(주) 경동직물</t>
  </si>
  <si>
    <t>간호부</t>
    <phoneticPr fontId="8" type="noConversion"/>
  </si>
  <si>
    <t>CRE8 DES 외 5 건</t>
  </si>
  <si>
    <t>김규영</t>
    <phoneticPr fontId="8" type="noConversion"/>
  </si>
  <si>
    <t>(주) 디오메디칼</t>
  </si>
  <si>
    <t>심혈관센터</t>
    <phoneticPr fontId="8" type="noConversion"/>
  </si>
  <si>
    <t>단추가디건 남성 외 4 건</t>
  </si>
  <si>
    <t>2021-02-04~2021-03-05</t>
    <phoneticPr fontId="8" type="noConversion"/>
  </si>
  <si>
    <t>윤여진</t>
    <phoneticPr fontId="8" type="noConversion"/>
  </si>
  <si>
    <t>그린유니폼</t>
  </si>
  <si>
    <t>총무과</t>
    <phoneticPr fontId="8" type="noConversion"/>
  </si>
  <si>
    <t>보건가운(여성) 외 19 건</t>
  </si>
  <si>
    <t>2021-02-22~2021-03-23</t>
    <phoneticPr fontId="8" type="noConversion"/>
  </si>
  <si>
    <t>MEGA SUTURE ANCHOR PLUS 외 4 건</t>
  </si>
  <si>
    <t>김기수</t>
    <phoneticPr fontId="8" type="noConversion"/>
  </si>
  <si>
    <t xml:space="preserve">아이온메디컬(주) </t>
    <phoneticPr fontId="4" type="noConversion"/>
  </si>
  <si>
    <t>보일러 청관제(미라클 DAP-18) 외 1 건</t>
  </si>
  <si>
    <t>2021-02-26~2021-03-27</t>
    <phoneticPr fontId="8" type="noConversion"/>
  </si>
  <si>
    <t>위이환</t>
    <phoneticPr fontId="8" type="noConversion"/>
  </si>
  <si>
    <t>미우라하이테크</t>
  </si>
  <si>
    <t>시설과</t>
    <phoneticPr fontId="8" type="noConversion"/>
  </si>
  <si>
    <t>수술복 남성(하)MEDIUM SET(2XL상의+XL하의) 외 5 건</t>
  </si>
  <si>
    <t>SEQUENT PLEASE NEO 외 3 건</t>
  </si>
  <si>
    <t>김수진</t>
    <phoneticPr fontId="8" type="noConversion"/>
  </si>
  <si>
    <t>주식회사 코비엠디</t>
  </si>
  <si>
    <t>신생아실 간호사 근무복(상) 외 3 건</t>
  </si>
  <si>
    <t>2021-02-24~2021-03-25</t>
    <phoneticPr fontId="8" type="noConversion"/>
  </si>
  <si>
    <t>방사선종양학과 치료실(차폐시설) 설치공사 설계용역</t>
    <phoneticPr fontId="4" type="noConversion"/>
  </si>
  <si>
    <t>2021-02-15~2021-05-15</t>
    <phoneticPr fontId="4" type="noConversion"/>
  </si>
  <si>
    <t>정영섭</t>
    <phoneticPr fontId="4" type="noConversion"/>
  </si>
  <si>
    <t>㈜핵광산업</t>
    <phoneticPr fontId="4" type="noConversion"/>
  </si>
  <si>
    <t>방사선종양학과 치료실(차폐시설) 설치공사 설계용역</t>
  </si>
  <si>
    <t>전자조달시스템을 이용한 2인견적(30조)-유찰</t>
  </si>
  <si>
    <t>방사선종양학과</t>
    <phoneticPr fontId="4" type="noConversion"/>
  </si>
  <si>
    <t>입찰(유찰)→수의</t>
    <phoneticPr fontId="4" type="noConversion"/>
  </si>
  <si>
    <t>인사관리 솔루션(더존 ERP-IU) 유지보수</t>
  </si>
  <si>
    <t>2021-03-09~2022-03-08</t>
    <phoneticPr fontId="4" type="noConversion"/>
  </si>
  <si>
    <t>김용우</t>
    <phoneticPr fontId="4" type="noConversion"/>
  </si>
  <si>
    <t>㈜더존비즈온</t>
    <phoneticPr fontId="4" type="noConversion"/>
  </si>
  <si>
    <t>국가계약법 시행령 제26조 제1항 제2호 바목</t>
  </si>
  <si>
    <t>총무과</t>
    <phoneticPr fontId="4" type="noConversion"/>
  </si>
  <si>
    <t>심장초음파장비(SC2000) 유지보수</t>
    <phoneticPr fontId="4" type="noConversion"/>
  </si>
  <si>
    <t>2021-04-01~2024-03-31</t>
    <phoneticPr fontId="4" type="noConversion"/>
  </si>
  <si>
    <t>이명균</t>
    <phoneticPr fontId="4" type="noConversion"/>
  </si>
  <si>
    <t>지멘스헬시니어스㈜</t>
    <phoneticPr fontId="4" type="noConversion"/>
  </si>
  <si>
    <t>심장내과</t>
    <phoneticPr fontId="4" type="noConversion"/>
  </si>
  <si>
    <t>EMR 공동인증서 갱신 및 유지보수</t>
    <phoneticPr fontId="4" type="noConversion"/>
  </si>
  <si>
    <t>2021-03-01~2022-02-28</t>
    <phoneticPr fontId="4" type="noConversion"/>
  </si>
  <si>
    <t>전소연</t>
    <phoneticPr fontId="4" type="noConversion"/>
  </si>
  <si>
    <t>메디칼포럼</t>
    <phoneticPr fontId="4" type="noConversion"/>
  </si>
  <si>
    <t>국가계약법 시행령 제26조 제1항 제2호 바목</t>
    <phoneticPr fontId="4" type="noConversion"/>
  </si>
  <si>
    <t>의무기록실</t>
    <phoneticPr fontId="4" type="noConversion"/>
  </si>
  <si>
    <t>노후시설개선 및 음압검사실 관급자재(벽돌)</t>
    <phoneticPr fontId="4" type="noConversion"/>
  </si>
  <si>
    <t>2021-02-17~2021-07-31</t>
    <phoneticPr fontId="4" type="noConversion"/>
  </si>
  <si>
    <t>한삼화</t>
    <phoneticPr fontId="4" type="noConversion"/>
  </si>
  <si>
    <t>㈜삼한씨원</t>
    <phoneticPr fontId="4" type="noConversion"/>
  </si>
  <si>
    <t>국가계약법 시행령 제26조 제1항 제3호 바목</t>
    <phoneticPr fontId="4" type="noConversion"/>
  </si>
  <si>
    <t>시설과</t>
    <phoneticPr fontId="4" type="noConversion"/>
  </si>
  <si>
    <t>노후시설개선 및 음압검사실 관급자재(아스콘)</t>
    <phoneticPr fontId="4" type="noConversion"/>
  </si>
  <si>
    <t>심규섭</t>
    <phoneticPr fontId="4" type="noConversion"/>
  </si>
  <si>
    <t>강원동서부아스콘사업협동조합</t>
    <phoneticPr fontId="4" type="noConversion"/>
  </si>
  <si>
    <t>진료행정과 - 신규 의료진 채용(21.03.01)으로 인한 교수연구실 컴퓨터 본체 구매</t>
  </si>
  <si>
    <t>2021-02-23~2021-04-22</t>
    <phoneticPr fontId="4" type="noConversion"/>
  </si>
  <si>
    <t>김정우</t>
    <phoneticPr fontId="4" type="noConversion"/>
  </si>
  <si>
    <t>대우루컴즈</t>
    <phoneticPr fontId="4" type="noConversion"/>
  </si>
  <si>
    <t>신규 의료진 채용(21.03.01)으로 인한 교수연구실 컴퓨터 본체 구매</t>
    <phoneticPr fontId="4" type="noConversion"/>
  </si>
  <si>
    <t>진료행정과</t>
    <phoneticPr fontId="4" type="noConversion"/>
  </si>
  <si>
    <t>진료행정과 - 신규 의료진 채용(21.03.01)으로 인한 교수연구실 사무용가구 구매</t>
  </si>
  <si>
    <t>2021-02-26~2021-04-27</t>
    <phoneticPr fontId="4" type="noConversion"/>
  </si>
  <si>
    <t>오성환</t>
    <phoneticPr fontId="4" type="noConversion"/>
  </si>
  <si>
    <t>주식회사 한성넥스</t>
    <phoneticPr fontId="4" type="noConversion"/>
  </si>
  <si>
    <t>신규 의료진 채용(21.03.01)으로 인한 교수연구실 사무용가구 구매</t>
    <phoneticPr fontId="4" type="noConversion"/>
  </si>
  <si>
    <t>국가계약법 시행령 제26조 제1항 제5호</t>
  </si>
  <si>
    <t>진료행정과</t>
  </si>
  <si>
    <t>본관수술실 - 세척실 이동형 캐비닛, 싱크대, 작업대 및 상부 선반장 설치</t>
    <phoneticPr fontId="4" type="noConversion"/>
  </si>
  <si>
    <t>2021-02-03~2021-04-30</t>
    <phoneticPr fontId="4" type="noConversion"/>
  </si>
  <si>
    <t>명남복</t>
  </si>
  <si>
    <t>(주)동림의료기</t>
  </si>
  <si>
    <t>세척실 이동형 캐비닛, 싱크대, 작업대 및 상부 선반장 설치 (지난 3주기 인증에 따른 이동동선 확보목적)</t>
    <phoneticPr fontId="4" type="noConversion"/>
  </si>
  <si>
    <t>본관수술실</t>
    <phoneticPr fontId="4" type="noConversion"/>
  </si>
  <si>
    <t>임상시험센터 - 체외진단 의료기기 임상연구 목적의 초저온냉동고(ULT-387) 구매</t>
  </si>
  <si>
    <t>2021-02-09~2021-04-16</t>
    <phoneticPr fontId="4" type="noConversion"/>
  </si>
  <si>
    <t>윤영숙, 윤근진</t>
  </si>
  <si>
    <t>주식회사 지엠에스</t>
  </si>
  <si>
    <t>체외진단 의료기기 임상연구 목적의 초저온냉동고(ULT-387) 구매</t>
    <phoneticPr fontId="4" type="noConversion"/>
  </si>
  <si>
    <t>임상시험센터</t>
    <phoneticPr fontId="4" type="noConversion"/>
  </si>
  <si>
    <t>비감염성 일회용기저귀 임시보관 냉장창고 제작·설치</t>
  </si>
  <si>
    <t>2021-02-22~2021-05-07</t>
    <phoneticPr fontId="4" type="noConversion"/>
  </si>
  <si>
    <t>허윤무</t>
  </si>
  <si>
    <t>강원 딥프리저</t>
  </si>
  <si>
    <t>환경미화팀</t>
  </si>
  <si>
    <t>비말차단 투명 가림막 제작 설치_간호부 외 3부서</t>
  </si>
  <si>
    <t>2021-02-08~2021-05-07</t>
    <phoneticPr fontId="4" type="noConversion"/>
  </si>
  <si>
    <t>김한성</t>
  </si>
  <si>
    <t>한성디자인</t>
    <phoneticPr fontId="4" type="noConversion"/>
  </si>
  <si>
    <t>[COVID-19 관련] 비말차단 투명 가림막 제작 설치_간호부 외 3부서</t>
  </si>
  <si>
    <t>계약팀</t>
    <phoneticPr fontId="4" type="noConversion"/>
  </si>
  <si>
    <t>본관 6층 진단검사의학과 냉장창고 실외기 UNIT 노후 및 작동불량으로 인한 교체 작업</t>
  </si>
  <si>
    <t>2021-02-19~2021-04-30</t>
    <phoneticPr fontId="4" type="noConversion"/>
  </si>
  <si>
    <t>이석무</t>
  </si>
  <si>
    <t>현대냉동설비</t>
  </si>
  <si>
    <t>본관 6층 진단검사의학과 냉장창고 실외기 UNIT 노후 및 작동불량으로 인한 교체 작업</t>
    <phoneticPr fontId="4" type="noConversion"/>
  </si>
  <si>
    <t>진단검사의학과</t>
  </si>
  <si>
    <t>직원 야식 도시락 납품 계약</t>
  </si>
  <si>
    <t>2021-02-26~2021-03-31</t>
    <phoneticPr fontId="4" type="noConversion"/>
  </si>
  <si>
    <t>곽은희</t>
    <phoneticPr fontId="4" type="noConversion"/>
  </si>
  <si>
    <t>미수라도시락</t>
    <phoneticPr fontId="4" type="noConversion"/>
  </si>
  <si>
    <t>직원야식계약</t>
    <phoneticPr fontId="4" type="noConversion"/>
  </si>
  <si>
    <t>2021년도 대기배출시설 환경오염물질 자가측정 대행</t>
  </si>
  <si>
    <t>2021-02-01~2021-12-31</t>
    <phoneticPr fontId="4" type="noConversion"/>
  </si>
  <si>
    <t>윤해근</t>
    <phoneticPr fontId="4" type="noConversion"/>
  </si>
  <si>
    <t>㈜대동환경에너지</t>
    <phoneticPr fontId="4" type="noConversion"/>
  </si>
  <si>
    <t>시설과</t>
    <phoneticPr fontId="4" type="noConversion"/>
  </si>
  <si>
    <t>지역특화산업육성 인체적용시험 용역</t>
  </si>
  <si>
    <t>2021-02-15~2021-12-31</t>
    <phoneticPr fontId="4" type="noConversion"/>
  </si>
  <si>
    <t>조남천</t>
    <phoneticPr fontId="4" type="noConversion"/>
  </si>
  <si>
    <t>전북대학교병원</t>
    <phoneticPr fontId="4" type="noConversion"/>
  </si>
  <si>
    <t>의생명연구원</t>
    <phoneticPr fontId="4" type="noConversion"/>
  </si>
  <si>
    <t>PATIENT MONITOR(환자감시장치)</t>
  </si>
  <si>
    <t>2021-02-19~2021-05-19</t>
    <phoneticPr fontId="4" type="noConversion"/>
  </si>
  <si>
    <t>이인명,김응수</t>
    <phoneticPr fontId="4" type="noConversion"/>
  </si>
  <si>
    <t>㈜케어포스</t>
    <phoneticPr fontId="4" type="noConversion"/>
  </si>
  <si>
    <t>응급실:환자감시장치 1EA 구매</t>
  </si>
  <si>
    <t>응급실</t>
    <phoneticPr fontId="4" type="noConversion"/>
  </si>
  <si>
    <t>5백만원 미만 262건 (2월분 누적)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</si>
</sst>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yyyy\-mm\-dd"/>
    <numFmt numFmtId="177" formatCode="#,##0.0##"/>
    <numFmt numFmtId="178" formatCode="#,##0_ 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double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6">
    <xf numFmtId="0" fontId="0" fillId="0" borderId="0" xfId="0">
      <alignment vertic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2" fillId="0" borderId="0" xfId="2"/>
    <xf numFmtId="0" fontId="2" fillId="0" borderId="0" xfId="2" applyFill="1" applyAlignment="1">
      <alignment horizontal="center"/>
    </xf>
    <xf numFmtId="41" fontId="0" fillId="0" borderId="0" xfId="3" applyFont="1" applyFill="1" applyAlignment="1">
      <alignment horizontal="center"/>
    </xf>
    <xf numFmtId="0" fontId="2" fillId="0" borderId="0" xfId="2" applyAlignment="1">
      <alignment horizontal="center"/>
    </xf>
    <xf numFmtId="0" fontId="2" fillId="0" borderId="4" xfId="2" applyFont="1" applyBorder="1" applyAlignment="1">
      <alignment horizontal="center"/>
    </xf>
    <xf numFmtId="0" fontId="6" fillId="0" borderId="5" xfId="2" applyFont="1" applyFill="1" applyBorder="1" applyAlignment="1">
      <alignment horizontal="center"/>
    </xf>
    <xf numFmtId="41" fontId="6" fillId="0" borderId="5" xfId="3" applyFont="1" applyFill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0" borderId="0" xfId="2" applyFont="1"/>
    <xf numFmtId="0" fontId="6" fillId="0" borderId="7" xfId="0" applyFont="1" applyBorder="1" applyAlignment="1">
      <alignment horizontal="left" vertical="center"/>
    </xf>
    <xf numFmtId="176" fontId="7" fillId="2" borderId="8" xfId="0" applyNumberFormat="1" applyFont="1" applyFill="1" applyBorder="1" applyAlignment="1">
      <alignment horizontal="center" vertical="center" wrapText="1"/>
    </xf>
    <xf numFmtId="41" fontId="7" fillId="2" borderId="8" xfId="1" applyFont="1" applyFill="1" applyBorder="1" applyAlignment="1">
      <alignment vertical="center" wrapText="1"/>
    </xf>
    <xf numFmtId="177" fontId="7" fillId="2" borderId="8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6" fillId="0" borderId="9" xfId="2" applyFont="1" applyBorder="1" applyAlignment="1">
      <alignment horizontal="center"/>
    </xf>
    <xf numFmtId="0" fontId="7" fillId="2" borderId="10" xfId="0" applyFont="1" applyFill="1" applyBorder="1" applyAlignment="1">
      <alignment horizontal="left" vertical="center" wrapText="1"/>
    </xf>
    <xf numFmtId="176" fontId="7" fillId="2" borderId="11" xfId="0" applyNumberFormat="1" applyFont="1" applyFill="1" applyBorder="1" applyAlignment="1">
      <alignment horizontal="center" vertical="center" wrapText="1"/>
    </xf>
    <xf numFmtId="41" fontId="7" fillId="2" borderId="11" xfId="1" applyFont="1" applyFill="1" applyBorder="1" applyAlignment="1">
      <alignment vertical="center" wrapText="1"/>
    </xf>
    <xf numFmtId="177" fontId="7" fillId="2" borderId="1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6" fillId="0" borderId="12" xfId="2" applyFont="1" applyBorder="1" applyAlignment="1">
      <alignment horizontal="center"/>
    </xf>
    <xf numFmtId="0" fontId="6" fillId="0" borderId="13" xfId="2" applyFont="1" applyBorder="1" applyAlignment="1">
      <alignment horizontal="left"/>
    </xf>
    <xf numFmtId="14" fontId="6" fillId="0" borderId="11" xfId="2" applyNumberFormat="1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/>
    </xf>
    <xf numFmtId="41" fontId="6" fillId="0" borderId="11" xfId="1" applyFont="1" applyFill="1" applyBorder="1" applyAlignment="1"/>
    <xf numFmtId="0" fontId="6" fillId="0" borderId="11" xfId="2" applyFont="1" applyBorder="1" applyAlignment="1">
      <alignment horizontal="center"/>
    </xf>
    <xf numFmtId="0" fontId="6" fillId="0" borderId="11" xfId="2" applyFont="1" applyBorder="1" applyAlignment="1">
      <alignment horizontal="left"/>
    </xf>
    <xf numFmtId="178" fontId="6" fillId="0" borderId="12" xfId="2" applyNumberFormat="1" applyFont="1" applyBorder="1" applyAlignment="1">
      <alignment horizontal="center"/>
    </xf>
    <xf numFmtId="0" fontId="7" fillId="3" borderId="11" xfId="0" applyFont="1" applyFill="1" applyBorder="1" applyAlignment="1">
      <alignment horizontal="left" vertical="center"/>
    </xf>
    <xf numFmtId="14" fontId="7" fillId="0" borderId="11" xfId="2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6" fillId="0" borderId="13" xfId="2" applyFont="1" applyBorder="1" applyAlignment="1">
      <alignment horizontal="left" wrapText="1"/>
    </xf>
    <xf numFmtId="41" fontId="6" fillId="0" borderId="11" xfId="1" applyFont="1" applyFill="1" applyBorder="1" applyAlignment="1">
      <alignment vertical="center"/>
    </xf>
    <xf numFmtId="0" fontId="6" fillId="0" borderId="11" xfId="2" applyFont="1" applyBorder="1" applyAlignment="1">
      <alignment horizontal="left" wrapText="1"/>
    </xf>
    <xf numFmtId="0" fontId="7" fillId="2" borderId="12" xfId="0" applyFont="1" applyFill="1" applyBorder="1" applyAlignment="1">
      <alignment horizontal="center" vertical="center" wrapText="1"/>
    </xf>
    <xf numFmtId="0" fontId="6" fillId="0" borderId="0" xfId="2" applyFont="1" applyFill="1"/>
    <xf numFmtId="0" fontId="6" fillId="0" borderId="11" xfId="0" applyFont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14" fontId="6" fillId="0" borderId="11" xfId="2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14" fontId="6" fillId="0" borderId="16" xfId="2" applyNumberFormat="1" applyFont="1" applyFill="1" applyBorder="1" applyAlignment="1">
      <alignment horizontal="center" vertical="center"/>
    </xf>
    <xf numFmtId="0" fontId="6" fillId="0" borderId="16" xfId="2" applyFont="1" applyFill="1" applyBorder="1" applyAlignment="1">
      <alignment horizontal="center"/>
    </xf>
    <xf numFmtId="41" fontId="6" fillId="0" borderId="16" xfId="1" applyFont="1" applyFill="1" applyBorder="1" applyAlignment="1"/>
    <xf numFmtId="0" fontId="6" fillId="0" borderId="16" xfId="2" applyFont="1" applyBorder="1" applyAlignment="1">
      <alignment horizontal="center"/>
    </xf>
    <xf numFmtId="0" fontId="6" fillId="3" borderId="16" xfId="0" applyFont="1" applyFill="1" applyBorder="1" applyAlignment="1">
      <alignment horizontal="left" vertical="center"/>
    </xf>
    <xf numFmtId="0" fontId="6" fillId="0" borderId="17" xfId="2" applyFont="1" applyFill="1" applyBorder="1" applyAlignment="1">
      <alignment horizontal="center" vertical="center"/>
    </xf>
    <xf numFmtId="0" fontId="7" fillId="0" borderId="19" xfId="2" applyFont="1" applyBorder="1" applyAlignment="1">
      <alignment horizontal="center"/>
    </xf>
    <xf numFmtId="0" fontId="7" fillId="0" borderId="19" xfId="2" applyFont="1" applyBorder="1" applyAlignment="1">
      <alignment horizontal="center" vertical="center"/>
    </xf>
    <xf numFmtId="0" fontId="7" fillId="0" borderId="19" xfId="4" applyFont="1" applyFill="1" applyBorder="1" applyAlignment="1">
      <alignment horizontal="center" vertical="center"/>
    </xf>
    <xf numFmtId="41" fontId="7" fillId="0" borderId="20" xfId="3" applyFont="1" applyBorder="1" applyAlignment="1">
      <alignment horizontal="center" vertical="center"/>
    </xf>
    <xf numFmtId="41" fontId="0" fillId="0" borderId="0" xfId="3" applyFont="1" applyAlignment="1">
      <alignment horizontal="center"/>
    </xf>
    <xf numFmtId="41" fontId="6" fillId="0" borderId="19" xfId="3" applyFont="1" applyBorder="1" applyAlignment="1">
      <alignment horizontal="center" vertical="center"/>
    </xf>
    <xf numFmtId="0" fontId="7" fillId="0" borderId="18" xfId="2" applyFont="1" applyBorder="1" applyAlignment="1">
      <alignment horizontal="left"/>
    </xf>
  </cellXfs>
  <cellStyles count="5">
    <cellStyle name="쉼표 [0]" xfId="1" builtinId="6"/>
    <cellStyle name="쉼표 [0] 2" xfId="3"/>
    <cellStyle name="표준" xfId="0" builtinId="0"/>
    <cellStyle name="표준 2" xfId="2"/>
    <cellStyle name="표준 8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7" workbookViewId="0">
      <selection activeCell="A26" sqref="A26"/>
    </sheetView>
  </sheetViews>
  <sheetFormatPr defaultRowHeight="16.5"/>
  <cols>
    <col min="1" max="1" width="71" style="4" bestFit="1" customWidth="1"/>
    <col min="2" max="2" width="13.125" style="7" customWidth="1"/>
    <col min="3" max="3" width="21.75" style="7" customWidth="1"/>
    <col min="4" max="4" width="16" style="63" bestFit="1" customWidth="1"/>
    <col min="5" max="5" width="15.625" style="7" customWidth="1"/>
    <col min="6" max="6" width="18.625" style="4" bestFit="1" customWidth="1"/>
    <col min="7" max="7" width="66.25" style="4" bestFit="1" customWidth="1"/>
    <col min="8" max="8" width="39" style="4" bestFit="1" customWidth="1"/>
    <col min="9" max="9" width="19.25" style="4" bestFit="1" customWidth="1"/>
    <col min="10" max="10" width="15.875" style="4" customWidth="1"/>
    <col min="11" max="16384" width="9" style="4"/>
  </cols>
  <sheetData>
    <row r="1" spans="1:10" ht="27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>
      <c r="A2" s="4" t="s">
        <v>1</v>
      </c>
      <c r="B2" s="5"/>
      <c r="C2" s="5"/>
      <c r="D2" s="6"/>
    </row>
    <row r="3" spans="1:10">
      <c r="A3" s="4" t="s">
        <v>2</v>
      </c>
      <c r="B3" s="5"/>
      <c r="C3" s="5"/>
      <c r="D3" s="6"/>
    </row>
    <row r="4" spans="1:10" ht="17.25" thickBot="1">
      <c r="B4" s="5"/>
      <c r="C4" s="5"/>
      <c r="D4" s="6"/>
    </row>
    <row r="5" spans="1:10" s="13" customFormat="1" ht="17.25" thickBot="1">
      <c r="A5" s="8" t="s">
        <v>3</v>
      </c>
      <c r="B5" s="9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2" t="s">
        <v>12</v>
      </c>
    </row>
    <row r="6" spans="1:10" s="13" customFormat="1" ht="17.25" thickTop="1">
      <c r="A6" s="14" t="str">
        <f>"P073 비닐봉투 외 2건"</f>
        <v>P073 비닐봉투 외 2건</v>
      </c>
      <c r="B6" s="15" t="s">
        <v>13</v>
      </c>
      <c r="C6" s="15" t="s">
        <v>14</v>
      </c>
      <c r="D6" s="16">
        <v>7069700</v>
      </c>
      <c r="E6" s="17" t="s">
        <v>15</v>
      </c>
      <c r="F6" s="18" t="s">
        <v>16</v>
      </c>
      <c r="G6" s="19" t="str">
        <f>"P073 비닐봉투 외 2건"</f>
        <v>P073 비닐봉투 외 2건</v>
      </c>
      <c r="H6" s="18" t="s">
        <v>17</v>
      </c>
      <c r="I6" s="18" t="s">
        <v>18</v>
      </c>
      <c r="J6" s="20"/>
    </row>
    <row r="7" spans="1:10" s="13" customFormat="1">
      <c r="A7" s="21" t="s">
        <v>19</v>
      </c>
      <c r="B7" s="22">
        <v>44228</v>
      </c>
      <c r="C7" s="22" t="s">
        <v>20</v>
      </c>
      <c r="D7" s="23">
        <v>16379063</v>
      </c>
      <c r="E7" s="24" t="s">
        <v>21</v>
      </c>
      <c r="F7" s="25" t="s">
        <v>22</v>
      </c>
      <c r="G7" s="26" t="s">
        <v>19</v>
      </c>
      <c r="H7" s="25" t="s">
        <v>17</v>
      </c>
      <c r="I7" s="25" t="s">
        <v>23</v>
      </c>
      <c r="J7" s="27"/>
    </row>
    <row r="8" spans="1:10" s="13" customFormat="1">
      <c r="A8" s="21" t="s">
        <v>24</v>
      </c>
      <c r="B8" s="22">
        <v>44244</v>
      </c>
      <c r="C8" s="22" t="s">
        <v>25</v>
      </c>
      <c r="D8" s="23">
        <v>14300000</v>
      </c>
      <c r="E8" s="24" t="s">
        <v>26</v>
      </c>
      <c r="F8" s="25" t="s">
        <v>27</v>
      </c>
      <c r="G8" s="26" t="s">
        <v>24</v>
      </c>
      <c r="H8" s="25" t="s">
        <v>28</v>
      </c>
      <c r="I8" s="25" t="s">
        <v>29</v>
      </c>
      <c r="J8" s="27"/>
    </row>
    <row r="9" spans="1:10" s="13" customFormat="1">
      <c r="A9" s="21" t="s">
        <v>30</v>
      </c>
      <c r="B9" s="22">
        <v>44242</v>
      </c>
      <c r="C9" s="22" t="s">
        <v>31</v>
      </c>
      <c r="D9" s="23">
        <v>14035000</v>
      </c>
      <c r="E9" s="24" t="s">
        <v>32</v>
      </c>
      <c r="F9" s="25" t="s">
        <v>33</v>
      </c>
      <c r="G9" s="26" t="s">
        <v>30</v>
      </c>
      <c r="H9" s="25" t="s">
        <v>17</v>
      </c>
      <c r="I9" s="25" t="s">
        <v>34</v>
      </c>
      <c r="J9" s="27"/>
    </row>
    <row r="10" spans="1:10" s="13" customFormat="1">
      <c r="A10" s="21" t="s">
        <v>35</v>
      </c>
      <c r="B10" s="22">
        <v>44228</v>
      </c>
      <c r="C10" s="22" t="s">
        <v>20</v>
      </c>
      <c r="D10" s="23">
        <v>13684461</v>
      </c>
      <c r="E10" s="24" t="s">
        <v>36</v>
      </c>
      <c r="F10" s="25" t="s">
        <v>37</v>
      </c>
      <c r="G10" s="26" t="s">
        <v>35</v>
      </c>
      <c r="H10" s="25" t="s">
        <v>17</v>
      </c>
      <c r="I10" s="25" t="s">
        <v>38</v>
      </c>
      <c r="J10" s="27"/>
    </row>
    <row r="11" spans="1:10" s="13" customFormat="1">
      <c r="A11" s="21" t="s">
        <v>39</v>
      </c>
      <c r="B11" s="22">
        <v>44231</v>
      </c>
      <c r="C11" s="22" t="s">
        <v>40</v>
      </c>
      <c r="D11" s="23">
        <v>13605000</v>
      </c>
      <c r="E11" s="24" t="s">
        <v>41</v>
      </c>
      <c r="F11" s="25" t="s">
        <v>42</v>
      </c>
      <c r="G11" s="26" t="s">
        <v>39</v>
      </c>
      <c r="H11" s="25" t="s">
        <v>17</v>
      </c>
      <c r="I11" s="25" t="s">
        <v>43</v>
      </c>
      <c r="J11" s="27"/>
    </row>
    <row r="12" spans="1:10" s="13" customFormat="1">
      <c r="A12" s="21" t="s">
        <v>44</v>
      </c>
      <c r="B12" s="22">
        <v>44249</v>
      </c>
      <c r="C12" s="22" t="s">
        <v>45</v>
      </c>
      <c r="D12" s="23">
        <v>8720000</v>
      </c>
      <c r="E12" s="24" t="s">
        <v>41</v>
      </c>
      <c r="F12" s="25" t="s">
        <v>42</v>
      </c>
      <c r="G12" s="26" t="s">
        <v>44</v>
      </c>
      <c r="H12" s="25" t="s">
        <v>17</v>
      </c>
      <c r="I12" s="25" t="s">
        <v>43</v>
      </c>
      <c r="J12" s="27"/>
    </row>
    <row r="13" spans="1:10" s="13" customFormat="1">
      <c r="A13" s="21" t="s">
        <v>46</v>
      </c>
      <c r="B13" s="22">
        <v>44228</v>
      </c>
      <c r="C13" s="22" t="s">
        <v>20</v>
      </c>
      <c r="D13" s="23">
        <v>8025181</v>
      </c>
      <c r="E13" s="24" t="s">
        <v>47</v>
      </c>
      <c r="F13" s="25" t="s">
        <v>48</v>
      </c>
      <c r="G13" s="26" t="s">
        <v>46</v>
      </c>
      <c r="H13" s="25" t="s">
        <v>17</v>
      </c>
      <c r="I13" s="25" t="s">
        <v>23</v>
      </c>
      <c r="J13" s="27"/>
    </row>
    <row r="14" spans="1:10" s="13" customFormat="1">
      <c r="A14" s="21" t="s">
        <v>49</v>
      </c>
      <c r="B14" s="22">
        <v>44253</v>
      </c>
      <c r="C14" s="22" t="s">
        <v>50</v>
      </c>
      <c r="D14" s="23">
        <v>7710000</v>
      </c>
      <c r="E14" s="24" t="s">
        <v>51</v>
      </c>
      <c r="F14" s="25" t="s">
        <v>52</v>
      </c>
      <c r="G14" s="26" t="s">
        <v>49</v>
      </c>
      <c r="H14" s="25" t="s">
        <v>17</v>
      </c>
      <c r="I14" s="25" t="s">
        <v>53</v>
      </c>
      <c r="J14" s="27"/>
    </row>
    <row r="15" spans="1:10" s="13" customFormat="1">
      <c r="A15" s="21" t="s">
        <v>54</v>
      </c>
      <c r="B15" s="22">
        <v>44242</v>
      </c>
      <c r="C15" s="22" t="s">
        <v>31</v>
      </c>
      <c r="D15" s="23">
        <v>7337500</v>
      </c>
      <c r="E15" s="24" t="s">
        <v>32</v>
      </c>
      <c r="F15" s="25" t="s">
        <v>33</v>
      </c>
      <c r="G15" s="26" t="s">
        <v>54</v>
      </c>
      <c r="H15" s="25" t="s">
        <v>17</v>
      </c>
      <c r="I15" s="25" t="s">
        <v>34</v>
      </c>
      <c r="J15" s="27"/>
    </row>
    <row r="16" spans="1:10" s="13" customFormat="1">
      <c r="A16" s="21" t="s">
        <v>55</v>
      </c>
      <c r="B16" s="22">
        <v>44228</v>
      </c>
      <c r="C16" s="22" t="s">
        <v>20</v>
      </c>
      <c r="D16" s="23">
        <v>7326516</v>
      </c>
      <c r="E16" s="24" t="s">
        <v>56</v>
      </c>
      <c r="F16" s="25" t="s">
        <v>57</v>
      </c>
      <c r="G16" s="26" t="s">
        <v>55</v>
      </c>
      <c r="H16" s="25" t="s">
        <v>17</v>
      </c>
      <c r="I16" s="25" t="s">
        <v>38</v>
      </c>
      <c r="J16" s="27"/>
    </row>
    <row r="17" spans="1:10" s="13" customFormat="1">
      <c r="A17" s="21" t="s">
        <v>58</v>
      </c>
      <c r="B17" s="22">
        <v>44251</v>
      </c>
      <c r="C17" s="22" t="s">
        <v>59</v>
      </c>
      <c r="D17" s="23">
        <v>6940000</v>
      </c>
      <c r="E17" s="24" t="s">
        <v>32</v>
      </c>
      <c r="F17" s="25" t="s">
        <v>33</v>
      </c>
      <c r="G17" s="26" t="s">
        <v>58</v>
      </c>
      <c r="H17" s="25" t="s">
        <v>17</v>
      </c>
      <c r="I17" s="25" t="s">
        <v>34</v>
      </c>
      <c r="J17" s="27"/>
    </row>
    <row r="18" spans="1:10" s="13" customFormat="1">
      <c r="A18" s="28" t="s">
        <v>60</v>
      </c>
      <c r="B18" s="29">
        <v>44237</v>
      </c>
      <c r="C18" s="30" t="s">
        <v>61</v>
      </c>
      <c r="D18" s="31">
        <v>57200000</v>
      </c>
      <c r="E18" s="32" t="s">
        <v>62</v>
      </c>
      <c r="F18" s="32" t="s">
        <v>63</v>
      </c>
      <c r="G18" s="33" t="s">
        <v>64</v>
      </c>
      <c r="H18" s="33" t="s">
        <v>65</v>
      </c>
      <c r="I18" s="32" t="s">
        <v>66</v>
      </c>
      <c r="J18" s="34" t="s">
        <v>67</v>
      </c>
    </row>
    <row r="19" spans="1:10" s="13" customFormat="1">
      <c r="A19" s="35" t="s">
        <v>68</v>
      </c>
      <c r="B19" s="36">
        <v>44246</v>
      </c>
      <c r="C19" s="37" t="s">
        <v>69</v>
      </c>
      <c r="D19" s="31">
        <v>9900000</v>
      </c>
      <c r="E19" s="38" t="s">
        <v>70</v>
      </c>
      <c r="F19" s="38" t="s">
        <v>71</v>
      </c>
      <c r="G19" s="35" t="s">
        <v>68</v>
      </c>
      <c r="H19" s="39" t="s">
        <v>72</v>
      </c>
      <c r="I19" s="32" t="s">
        <v>73</v>
      </c>
      <c r="J19" s="34"/>
    </row>
    <row r="20" spans="1:10" s="13" customFormat="1">
      <c r="A20" s="40" t="s">
        <v>74</v>
      </c>
      <c r="B20" s="36">
        <v>44249</v>
      </c>
      <c r="C20" s="41" t="s">
        <v>75</v>
      </c>
      <c r="D20" s="31">
        <v>50400000</v>
      </c>
      <c r="E20" s="38" t="s">
        <v>76</v>
      </c>
      <c r="F20" s="38" t="s">
        <v>77</v>
      </c>
      <c r="G20" s="40" t="s">
        <v>74</v>
      </c>
      <c r="H20" s="39" t="s">
        <v>72</v>
      </c>
      <c r="I20" s="32" t="s">
        <v>78</v>
      </c>
      <c r="J20" s="34"/>
    </row>
    <row r="21" spans="1:10" s="13" customFormat="1">
      <c r="A21" s="35" t="s">
        <v>79</v>
      </c>
      <c r="B21" s="36">
        <v>44249</v>
      </c>
      <c r="C21" s="37" t="s">
        <v>80</v>
      </c>
      <c r="D21" s="31">
        <v>9500000</v>
      </c>
      <c r="E21" s="38" t="s">
        <v>81</v>
      </c>
      <c r="F21" s="38" t="s">
        <v>82</v>
      </c>
      <c r="G21" s="35" t="s">
        <v>79</v>
      </c>
      <c r="H21" s="39" t="s">
        <v>83</v>
      </c>
      <c r="I21" s="32" t="s">
        <v>84</v>
      </c>
      <c r="J21" s="34"/>
    </row>
    <row r="22" spans="1:10" s="13" customFormat="1">
      <c r="A22" s="42" t="s">
        <v>85</v>
      </c>
      <c r="B22" s="29">
        <v>44244</v>
      </c>
      <c r="C22" s="30" t="s">
        <v>86</v>
      </c>
      <c r="D22" s="43">
        <v>11745740</v>
      </c>
      <c r="E22" s="38" t="s">
        <v>87</v>
      </c>
      <c r="F22" s="38" t="s">
        <v>88</v>
      </c>
      <c r="G22" s="44" t="s">
        <v>85</v>
      </c>
      <c r="H22" s="32" t="s">
        <v>89</v>
      </c>
      <c r="I22" s="32" t="s">
        <v>90</v>
      </c>
      <c r="J22" s="34"/>
    </row>
    <row r="23" spans="1:10" s="13" customFormat="1">
      <c r="A23" s="42" t="s">
        <v>91</v>
      </c>
      <c r="B23" s="29">
        <v>44244</v>
      </c>
      <c r="C23" s="30" t="s">
        <v>86</v>
      </c>
      <c r="D23" s="43">
        <v>26484390</v>
      </c>
      <c r="E23" s="32" t="s">
        <v>92</v>
      </c>
      <c r="F23" s="38" t="s">
        <v>93</v>
      </c>
      <c r="G23" s="44" t="s">
        <v>91</v>
      </c>
      <c r="H23" s="32" t="s">
        <v>89</v>
      </c>
      <c r="I23" s="32" t="s">
        <v>90</v>
      </c>
      <c r="J23" s="34"/>
    </row>
    <row r="24" spans="1:10" s="13" customFormat="1">
      <c r="A24" s="28" t="s">
        <v>94</v>
      </c>
      <c r="B24" s="29">
        <v>44250</v>
      </c>
      <c r="C24" s="30" t="s">
        <v>95</v>
      </c>
      <c r="D24" s="31">
        <v>6480000</v>
      </c>
      <c r="E24" s="32" t="s">
        <v>96</v>
      </c>
      <c r="F24" s="32" t="s">
        <v>97</v>
      </c>
      <c r="G24" s="33" t="s">
        <v>98</v>
      </c>
      <c r="H24" s="32" t="s">
        <v>89</v>
      </c>
      <c r="I24" s="32" t="s">
        <v>99</v>
      </c>
      <c r="J24" s="27"/>
    </row>
    <row r="25" spans="1:10" s="46" customFormat="1" ht="16.5" customHeight="1">
      <c r="A25" s="28" t="s">
        <v>100</v>
      </c>
      <c r="B25" s="29">
        <v>44253</v>
      </c>
      <c r="C25" s="30" t="s">
        <v>101</v>
      </c>
      <c r="D25" s="31">
        <v>5976000</v>
      </c>
      <c r="E25" s="32" t="s">
        <v>102</v>
      </c>
      <c r="F25" s="32" t="s">
        <v>103</v>
      </c>
      <c r="G25" s="33" t="s">
        <v>104</v>
      </c>
      <c r="H25" s="32" t="s">
        <v>105</v>
      </c>
      <c r="I25" s="32" t="s">
        <v>106</v>
      </c>
      <c r="J25" s="45"/>
    </row>
    <row r="26" spans="1:10" s="46" customFormat="1" ht="16.5" customHeight="1">
      <c r="A26" s="28" t="s">
        <v>107</v>
      </c>
      <c r="B26" s="29">
        <v>44230</v>
      </c>
      <c r="C26" s="30" t="s">
        <v>108</v>
      </c>
      <c r="D26" s="31">
        <v>8140000</v>
      </c>
      <c r="E26" s="32" t="s">
        <v>109</v>
      </c>
      <c r="F26" s="47" t="s">
        <v>110</v>
      </c>
      <c r="G26" s="33" t="s">
        <v>111</v>
      </c>
      <c r="H26" s="32" t="s">
        <v>105</v>
      </c>
      <c r="I26" s="32" t="s">
        <v>112</v>
      </c>
      <c r="J26" s="48"/>
    </row>
    <row r="27" spans="1:10" s="46" customFormat="1" ht="16.5" customHeight="1">
      <c r="A27" s="28" t="s">
        <v>113</v>
      </c>
      <c r="B27" s="29">
        <v>44236</v>
      </c>
      <c r="C27" s="30" t="s">
        <v>114</v>
      </c>
      <c r="D27" s="31">
        <v>9000000</v>
      </c>
      <c r="E27" s="32" t="s">
        <v>115</v>
      </c>
      <c r="F27" s="32" t="s">
        <v>116</v>
      </c>
      <c r="G27" s="33" t="s">
        <v>117</v>
      </c>
      <c r="H27" s="32" t="s">
        <v>105</v>
      </c>
      <c r="I27" s="32" t="s">
        <v>118</v>
      </c>
      <c r="J27" s="48"/>
    </row>
    <row r="28" spans="1:10" s="46" customFormat="1" ht="16.5" customHeight="1">
      <c r="A28" s="28" t="s">
        <v>119</v>
      </c>
      <c r="B28" s="29">
        <v>44249</v>
      </c>
      <c r="C28" s="30" t="s">
        <v>120</v>
      </c>
      <c r="D28" s="31">
        <v>6050000</v>
      </c>
      <c r="E28" s="32" t="s">
        <v>121</v>
      </c>
      <c r="F28" s="32" t="s">
        <v>122</v>
      </c>
      <c r="G28" s="33" t="s">
        <v>119</v>
      </c>
      <c r="H28" s="32" t="s">
        <v>105</v>
      </c>
      <c r="I28" s="32" t="s">
        <v>123</v>
      </c>
      <c r="J28" s="48"/>
    </row>
    <row r="29" spans="1:10" s="46" customFormat="1" ht="16.5" customHeight="1">
      <c r="A29" s="28" t="s">
        <v>124</v>
      </c>
      <c r="B29" s="29">
        <v>44235</v>
      </c>
      <c r="C29" s="30" t="s">
        <v>125</v>
      </c>
      <c r="D29" s="31">
        <v>14514500</v>
      </c>
      <c r="E29" s="32" t="s">
        <v>126</v>
      </c>
      <c r="F29" s="32" t="s">
        <v>127</v>
      </c>
      <c r="G29" s="33" t="s">
        <v>128</v>
      </c>
      <c r="H29" s="32" t="s">
        <v>105</v>
      </c>
      <c r="I29" s="32" t="s">
        <v>129</v>
      </c>
      <c r="J29" s="48"/>
    </row>
    <row r="30" spans="1:10" s="46" customFormat="1" ht="16.5" customHeight="1">
      <c r="A30" s="42" t="s">
        <v>130</v>
      </c>
      <c r="B30" s="29">
        <v>44246</v>
      </c>
      <c r="C30" s="30" t="s">
        <v>131</v>
      </c>
      <c r="D30" s="31">
        <v>5500000</v>
      </c>
      <c r="E30" s="32" t="s">
        <v>132</v>
      </c>
      <c r="F30" s="32" t="s">
        <v>133</v>
      </c>
      <c r="G30" s="33" t="s">
        <v>134</v>
      </c>
      <c r="H30" s="32" t="s">
        <v>105</v>
      </c>
      <c r="I30" s="32" t="s">
        <v>135</v>
      </c>
      <c r="J30" s="48"/>
    </row>
    <row r="31" spans="1:10" s="46" customFormat="1" ht="16.5" customHeight="1">
      <c r="A31" s="49" t="s">
        <v>136</v>
      </c>
      <c r="B31" s="29">
        <v>44253</v>
      </c>
      <c r="C31" s="50" t="s">
        <v>137</v>
      </c>
      <c r="D31" s="31">
        <v>11900000</v>
      </c>
      <c r="E31" s="32" t="s">
        <v>138</v>
      </c>
      <c r="F31" s="32" t="s">
        <v>139</v>
      </c>
      <c r="G31" s="33" t="s">
        <v>140</v>
      </c>
      <c r="H31" s="32" t="s">
        <v>105</v>
      </c>
      <c r="I31" s="32" t="s">
        <v>73</v>
      </c>
      <c r="J31" s="48"/>
    </row>
    <row r="32" spans="1:10" s="46" customFormat="1" ht="16.5" customHeight="1">
      <c r="A32" s="49" t="s">
        <v>141</v>
      </c>
      <c r="B32" s="29">
        <v>44228</v>
      </c>
      <c r="C32" s="30" t="s">
        <v>142</v>
      </c>
      <c r="D32" s="31">
        <v>17600000</v>
      </c>
      <c r="E32" s="32" t="s">
        <v>143</v>
      </c>
      <c r="F32" s="32" t="s">
        <v>144</v>
      </c>
      <c r="G32" s="51" t="s">
        <v>141</v>
      </c>
      <c r="H32" s="32" t="s">
        <v>105</v>
      </c>
      <c r="I32" s="32" t="s">
        <v>145</v>
      </c>
      <c r="J32" s="48"/>
    </row>
    <row r="33" spans="1:10" s="46" customFormat="1" ht="16.5" customHeight="1">
      <c r="A33" s="49" t="s">
        <v>146</v>
      </c>
      <c r="B33" s="29">
        <v>44242</v>
      </c>
      <c r="C33" s="30" t="s">
        <v>147</v>
      </c>
      <c r="D33" s="31">
        <v>16356215</v>
      </c>
      <c r="E33" s="32" t="s">
        <v>148</v>
      </c>
      <c r="F33" s="32" t="s">
        <v>149</v>
      </c>
      <c r="G33" s="51" t="s">
        <v>146</v>
      </c>
      <c r="H33" s="32" t="s">
        <v>105</v>
      </c>
      <c r="I33" s="32" t="s">
        <v>150</v>
      </c>
      <c r="J33" s="48"/>
    </row>
    <row r="34" spans="1:10" s="46" customFormat="1" ht="16.5" customHeight="1" thickBot="1">
      <c r="A34" s="52" t="s">
        <v>151</v>
      </c>
      <c r="B34" s="53">
        <v>44246</v>
      </c>
      <c r="C34" s="54" t="s">
        <v>152</v>
      </c>
      <c r="D34" s="55">
        <v>18900000</v>
      </c>
      <c r="E34" s="56" t="s">
        <v>153</v>
      </c>
      <c r="F34" s="56" t="s">
        <v>154</v>
      </c>
      <c r="G34" s="57" t="s">
        <v>155</v>
      </c>
      <c r="H34" s="56" t="s">
        <v>105</v>
      </c>
      <c r="I34" s="56" t="s">
        <v>156</v>
      </c>
      <c r="J34" s="58"/>
    </row>
    <row r="35" spans="1:10" s="13" customFormat="1" ht="17.25" thickBot="1">
      <c r="A35" s="65" t="s">
        <v>157</v>
      </c>
      <c r="B35" s="59"/>
      <c r="C35" s="59"/>
      <c r="D35" s="64">
        <v>202624488</v>
      </c>
      <c r="E35" s="59"/>
      <c r="F35" s="60"/>
      <c r="G35" s="61"/>
      <c r="H35" s="59"/>
      <c r="I35" s="59"/>
      <c r="J35" s="62"/>
    </row>
  </sheetData>
  <mergeCells count="1">
    <mergeCell ref="A1:J1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2021.02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KNUH</dc:creator>
  <cp:lastModifiedBy>KNUH</cp:lastModifiedBy>
  <dcterms:created xsi:type="dcterms:W3CDTF">2021-03-31T04:52:31Z</dcterms:created>
  <dcterms:modified xsi:type="dcterms:W3CDTF">2021-03-31T04:53:57Z</dcterms:modified>
</cp:coreProperties>
</file>