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사용폴더\사전정보공개\"/>
    </mc:Choice>
  </mc:AlternateContent>
  <bookViews>
    <workbookView xWindow="480" yWindow="90" windowWidth="10755" windowHeight="3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D10" i="1"/>
  <c r="C11" i="1"/>
  <c r="B9" i="1"/>
  <c r="B11" i="1"/>
  <c r="C10" i="1" l="1"/>
  <c r="C9" i="1" l="1"/>
  <c r="D7" i="1"/>
  <c r="D6" i="1" l="1"/>
</calcChain>
</file>

<file path=xl/sharedStrings.xml><?xml version="1.0" encoding="utf-8"?>
<sst xmlns="http://schemas.openxmlformats.org/spreadsheetml/2006/main" count="17" uniqueCount="17">
  <si>
    <t>구분</t>
  </si>
  <si>
    <t>발생액</t>
  </si>
  <si>
    <t>병원수익처리</t>
  </si>
  <si>
    <t>비고</t>
  </si>
  <si>
    <t xml:space="preserve">  </t>
  </si>
  <si>
    <t>법인카드 포인트 발생내역 및 사용 내역</t>
    <phoneticPr fontId="1" type="noConversion"/>
  </si>
  <si>
    <t>(단위:원)</t>
    <phoneticPr fontId="1" type="noConversion"/>
  </si>
  <si>
    <t>2014년</t>
  </si>
  <si>
    <t>2015년</t>
  </si>
  <si>
    <t>연도말
 보유포인트</t>
    <phoneticPr fontId="1" type="noConversion"/>
  </si>
  <si>
    <t>2013년</t>
  </si>
  <si>
    <t>2012년 이월액 126,401</t>
    <phoneticPr fontId="1" type="noConversion"/>
  </si>
  <si>
    <r>
      <t>2016년</t>
    </r>
    <r>
      <rPr>
        <sz val="11"/>
        <color theme="1"/>
        <rFont val="맑은 고딕"/>
        <family val="2"/>
        <charset val="129"/>
        <scheme val="minor"/>
      </rPr>
      <t/>
    </r>
  </si>
  <si>
    <r>
      <t>2017년</t>
    </r>
    <r>
      <rPr>
        <sz val="11"/>
        <color theme="1"/>
        <rFont val="맑은 고딕"/>
        <family val="2"/>
        <charset val="129"/>
        <scheme val="minor"/>
      </rPr>
      <t/>
    </r>
  </si>
  <si>
    <r>
      <t>2018년</t>
    </r>
    <r>
      <rPr>
        <sz val="11"/>
        <color theme="1"/>
        <rFont val="맑은 고딕"/>
        <family val="2"/>
        <charset val="129"/>
        <scheme val="minor"/>
      </rPr>
      <t/>
    </r>
  </si>
  <si>
    <r>
      <t>2019년</t>
    </r>
    <r>
      <rPr>
        <sz val="11"/>
        <color theme="1"/>
        <rFont val="맑은 고딕"/>
        <family val="2"/>
        <charset val="129"/>
        <scheme val="minor"/>
      </rPr>
      <t/>
    </r>
  </si>
  <si>
    <r>
      <t>2020년</t>
    </r>
    <r>
      <rPr>
        <sz val="11"/>
        <color theme="1"/>
        <rFont val="맑은 고딕"/>
        <family val="2"/>
        <charset val="129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</si>
</sst>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1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1" fontId="0" fillId="0" borderId="9" xfId="1" applyFont="1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1" sqref="G21"/>
    </sheetView>
  </sheetViews>
  <sheetFormatPr defaultRowHeight="16.5" x14ac:dyDescent="0.3"/>
  <cols>
    <col min="1" max="3" width="15.625" customWidth="1"/>
    <col min="4" max="4" width="17.875" bestFit="1" customWidth="1"/>
    <col min="5" max="5" width="21.75" customWidth="1"/>
    <col min="7" max="7" width="10.875" bestFit="1" customWidth="1"/>
    <col min="10" max="10" width="10.875" bestFit="1" customWidth="1"/>
  </cols>
  <sheetData>
    <row r="1" spans="1:10" ht="25.5" customHeight="1" x14ac:dyDescent="0.3">
      <c r="A1" s="12" t="s">
        <v>5</v>
      </c>
      <c r="B1" s="12"/>
      <c r="C1" s="12"/>
      <c r="D1" s="12"/>
      <c r="E1" s="12"/>
    </row>
    <row r="2" spans="1:10" x14ac:dyDescent="0.3">
      <c r="A2" s="1"/>
      <c r="B2" s="1"/>
      <c r="C2" s="1"/>
      <c r="D2" s="1"/>
      <c r="E2" s="11" t="s">
        <v>6</v>
      </c>
    </row>
    <row r="3" spans="1:10" ht="24.75" customHeight="1" x14ac:dyDescent="0.3">
      <c r="A3" s="2" t="s">
        <v>0</v>
      </c>
      <c r="B3" s="3" t="s">
        <v>1</v>
      </c>
      <c r="C3" s="3" t="s">
        <v>2</v>
      </c>
      <c r="D3" s="3" t="s">
        <v>9</v>
      </c>
      <c r="E3" s="4" t="s">
        <v>3</v>
      </c>
    </row>
    <row r="4" spans="1:10" ht="24.75" customHeight="1" x14ac:dyDescent="0.3">
      <c r="A4" s="5" t="s">
        <v>10</v>
      </c>
      <c r="B4" s="6">
        <v>264857</v>
      </c>
      <c r="C4" s="6">
        <v>0</v>
      </c>
      <c r="D4" s="6">
        <v>391258</v>
      </c>
      <c r="E4" s="7" t="s">
        <v>11</v>
      </c>
    </row>
    <row r="5" spans="1:10" ht="24.75" customHeight="1" x14ac:dyDescent="0.3">
      <c r="A5" s="5" t="s">
        <v>7</v>
      </c>
      <c r="B5" s="6">
        <v>576131</v>
      </c>
      <c r="C5" s="6">
        <v>825899</v>
      </c>
      <c r="D5" s="6">
        <v>141490</v>
      </c>
      <c r="E5" s="7" t="s">
        <v>4</v>
      </c>
      <c r="G5" s="13"/>
      <c r="H5" s="13"/>
      <c r="J5" s="13"/>
    </row>
    <row r="6" spans="1:10" ht="24.75" customHeight="1" x14ac:dyDescent="0.3">
      <c r="A6" s="5" t="s">
        <v>8</v>
      </c>
      <c r="B6" s="6">
        <v>1023913</v>
      </c>
      <c r="C6" s="6">
        <v>1070000</v>
      </c>
      <c r="D6" s="6">
        <f>D5+B6-C6</f>
        <v>95403</v>
      </c>
      <c r="E6" s="7"/>
      <c r="G6" s="13"/>
      <c r="H6" s="13"/>
      <c r="J6" s="13"/>
    </row>
    <row r="7" spans="1:10" ht="24.75" customHeight="1" x14ac:dyDescent="0.3">
      <c r="A7" s="5" t="s">
        <v>12</v>
      </c>
      <c r="B7" s="6">
        <v>2021847</v>
      </c>
      <c r="C7" s="6">
        <v>233820</v>
      </c>
      <c r="D7" s="6">
        <f>D6+B7-C7</f>
        <v>1883430</v>
      </c>
      <c r="E7" s="7"/>
      <c r="G7" s="13"/>
      <c r="H7" s="13"/>
      <c r="J7" s="13"/>
    </row>
    <row r="8" spans="1:10" ht="24.75" customHeight="1" x14ac:dyDescent="0.3">
      <c r="A8" s="5" t="s">
        <v>13</v>
      </c>
      <c r="B8" s="6">
        <v>1702460</v>
      </c>
      <c r="C8" s="6">
        <v>2207450</v>
      </c>
      <c r="D8" s="6">
        <v>1378440</v>
      </c>
      <c r="E8" s="7"/>
      <c r="G8" s="13"/>
      <c r="H8" s="13"/>
      <c r="J8" s="13"/>
    </row>
    <row r="9" spans="1:10" ht="24.75" customHeight="1" x14ac:dyDescent="0.3">
      <c r="A9" s="5" t="s">
        <v>14</v>
      </c>
      <c r="B9" s="6">
        <f>311427+1749080</f>
        <v>2060507</v>
      </c>
      <c r="C9" s="6">
        <f>311427+1378440</f>
        <v>1689867</v>
      </c>
      <c r="D9" s="6">
        <v>1749080</v>
      </c>
      <c r="E9" s="7"/>
      <c r="G9" s="13"/>
      <c r="H9" s="13"/>
      <c r="J9" s="13"/>
    </row>
    <row r="10" spans="1:10" ht="24.75" customHeight="1" x14ac:dyDescent="0.3">
      <c r="A10" s="5" t="s">
        <v>15</v>
      </c>
      <c r="B10" s="6">
        <f>616983+494380+2187551+1025710</f>
        <v>4324624</v>
      </c>
      <c r="C10" s="6">
        <f>616983+494380+1749080</f>
        <v>2860443</v>
      </c>
      <c r="D10" s="6">
        <f>2187551+1025710</f>
        <v>3213261</v>
      </c>
      <c r="E10" s="7"/>
      <c r="G10" s="13"/>
      <c r="H10" s="13"/>
      <c r="J10" s="13"/>
    </row>
    <row r="11" spans="1:10" ht="24.75" customHeight="1" x14ac:dyDescent="0.3">
      <c r="A11" s="8" t="s">
        <v>16</v>
      </c>
      <c r="B11" s="9">
        <f>3384771+221940</f>
        <v>3606711</v>
      </c>
      <c r="C11" s="9">
        <f>2187551+221940+3384771+1025710</f>
        <v>6819972</v>
      </c>
      <c r="D11" s="9">
        <v>0</v>
      </c>
      <c r="E11" s="10"/>
      <c r="G11" s="13"/>
    </row>
    <row r="13" spans="1:10" x14ac:dyDescent="0.3">
      <c r="D13" s="13"/>
    </row>
    <row r="14" spans="1:10" x14ac:dyDescent="0.3">
      <c r="C14" s="13"/>
    </row>
    <row r="15" spans="1:10" x14ac:dyDescent="0.3">
      <c r="B15" s="13"/>
      <c r="C15" s="13"/>
      <c r="D15" s="13"/>
    </row>
    <row r="16" spans="1:10" x14ac:dyDescent="0.3">
      <c r="B16" s="13"/>
      <c r="D16" s="13"/>
    </row>
    <row r="17" spans="2:4" x14ac:dyDescent="0.3">
      <c r="B17" s="13"/>
      <c r="D17" s="13"/>
    </row>
    <row r="18" spans="2:4" x14ac:dyDescent="0.3">
      <c r="B18" s="13"/>
    </row>
    <row r="19" spans="2:4" x14ac:dyDescent="0.3">
      <c r="B19" s="13"/>
    </row>
    <row r="20" spans="2:4" x14ac:dyDescent="0.3">
      <c r="B20" s="13"/>
      <c r="D20" s="13"/>
    </row>
    <row r="21" spans="2:4" x14ac:dyDescent="0.3">
      <c r="B21" s="13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박진경</dc:creator>
  <cp:lastModifiedBy>KNUH</cp:lastModifiedBy>
  <dcterms:created xsi:type="dcterms:W3CDTF">2015-06-30T01:23:20Z</dcterms:created>
  <dcterms:modified xsi:type="dcterms:W3CDTF">2021-07-28T08:46:12Z</dcterms:modified>
</cp:coreProperties>
</file>